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20100" windowHeight="8292" activeTab="0"/>
  </bookViews>
  <sheets>
    <sheet name="2016" sheetId="1" r:id="rId1"/>
    <sheet name="2015" sheetId="2" r:id="rId2"/>
    <sheet name="2014" sheetId="3" r:id="rId3"/>
    <sheet name="2013" sheetId="4" r:id="rId4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<sst xmlns="http://schemas.openxmlformats.org/spreadsheetml/2006/main" count="140" uniqueCount="39">
  <si>
    <t>TOTAL</t>
  </si>
  <si>
    <t>Hombre</t>
  </si>
  <si>
    <t>Mujer</t>
  </si>
  <si>
    <t>&lt; 1 año</t>
  </si>
  <si>
    <t>1 año</t>
  </si>
  <si>
    <t>2 año</t>
  </si>
  <si>
    <t>3 año</t>
  </si>
  <si>
    <t>4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</si>
  <si>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</si>
  <si>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</si>
  <si>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</si>
  <si>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</si>
  <si>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</si>
  <si>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</si>
  <si>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</si>
  <si>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</si>
  <si>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</si>
  <si>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</si>
  <si>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</si>
  <si>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</si>
  <si>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</si>
  <si>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</si>
  <si>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</si>
  <si>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</si>
  <si>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</si>
  <si>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 89 años</t>
  </si>
  <si>
    <t>90 a 94 años</t>
  </si>
  <si>
    <t>95 a 99 años</t>
  </si>
  <si>
    <t>100 +</t>
  </si>
  <si>
    <t>No especifico</t>
  </si>
  <si>
    <t>Defunciones por grupos de edades y sexo                                                   Puerto Rico: 2015</t>
  </si>
  <si>
    <t>Defunciones por grupos de edades y sexo                                                   Puerto Rico: 2016</t>
  </si>
  <si>
    <t>Muertes por sexo</t>
  </si>
  <si>
    <t>Edad en grupo</t>
  </si>
  <si>
    <t>Defunciones por grupos de edades y sexo                                                   Puerto Rico: 2013</t>
  </si>
  <si>
    <t>Defunciones por grupos de edades y sexo                                                   Puerto Rico: 2014</t>
  </si>
  <si>
    <r>
      <t xml:space="preserve">Fuente: Registro Demográfico y Estadísticas Vitales de Puerto Rico, Departamento de Salud. Fecha del archivo accesado: </t>
    </r>
    <r>
      <rPr>
        <b/>
        <sz val="9"/>
        <color indexed="8"/>
        <rFont val="Arial"/>
        <family val="2"/>
      </rPr>
      <t xml:space="preserve">26 de marzo de 2015.  </t>
    </r>
  </si>
  <si>
    <r>
      <t>Fuente: Registro Demográfico y Estadísticas Vitales de Puerto Rico, Departamento de Salud. Fecha del archivo accesado:</t>
    </r>
    <r>
      <rPr>
        <b/>
        <sz val="9"/>
        <color indexed="8"/>
        <rFont val="Arial"/>
        <family val="2"/>
      </rPr>
      <t xml:space="preserve"> 13 de julio de 2017.</t>
    </r>
  </si>
  <si>
    <r>
      <t xml:space="preserve">Fuente: Registro Demográfico y Estadísticas Vitales de Puerto Rico, Departamento de Salud. Fecha del archivo accesado: </t>
    </r>
    <r>
      <rPr>
        <b/>
        <sz val="9"/>
        <color indexed="8"/>
        <rFont val="Arial"/>
        <family val="2"/>
      </rPr>
      <t>13 de julio de 2017.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</si>
</sst>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Bold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i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1"/>
      <color rgb="FF000000"/>
      <name val="Arial Bold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61" applyFont="1" applyFill="1" applyBorder="1" applyAlignment="1">
      <alignment horizontal="left" wrapText="1"/>
      <protection/>
    </xf>
    <xf numFmtId="3" fontId="41" fillId="33" borderId="0" xfId="67" applyNumberFormat="1" applyFont="1" applyFill="1" applyBorder="1" applyAlignment="1">
      <alignment horizontal="center"/>
      <protection/>
    </xf>
    <xf numFmtId="0" fontId="41" fillId="33" borderId="0" xfId="62" applyFont="1" applyFill="1" applyBorder="1" applyAlignment="1">
      <alignment horizontal="left" wrapText="1"/>
      <protection/>
    </xf>
    <xf numFmtId="3" fontId="41" fillId="33" borderId="0" xfId="70" applyNumberFormat="1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41" fillId="2" borderId="0" xfId="62" applyFont="1" applyFill="1" applyBorder="1" applyAlignment="1">
      <alignment horizontal="left" wrapText="1"/>
      <protection/>
    </xf>
    <xf numFmtId="3" fontId="41" fillId="2" borderId="0" xfId="70" applyNumberFormat="1" applyFont="1" applyFill="1" applyBorder="1" applyAlignment="1">
      <alignment horizontal="center"/>
      <protection/>
    </xf>
    <xf numFmtId="0" fontId="42" fillId="2" borderId="10" xfId="63" applyFont="1" applyFill="1" applyBorder="1" applyAlignment="1">
      <alignment horizontal="left" wrapText="1"/>
      <protection/>
    </xf>
    <xf numFmtId="3" fontId="42" fillId="2" borderId="10" xfId="68" applyNumberFormat="1" applyFont="1" applyFill="1" applyBorder="1" applyAlignment="1">
      <alignment horizontal="center"/>
      <protection/>
    </xf>
    <xf numFmtId="0" fontId="42" fillId="8" borderId="11" xfId="65" applyFont="1" applyFill="1" applyBorder="1" applyAlignment="1">
      <alignment horizontal="center" wrapText="1"/>
      <protection/>
    </xf>
    <xf numFmtId="0" fontId="42" fillId="8" borderId="11" xfId="66" applyFont="1" applyFill="1" applyBorder="1" applyAlignment="1">
      <alignment horizontal="center" wrapText="1"/>
      <protection/>
    </xf>
    <xf numFmtId="1" fontId="41" fillId="33" borderId="0" xfId="69" applyNumberFormat="1" applyFont="1" applyFill="1" applyBorder="1" applyAlignment="1">
      <alignment horizontal="center"/>
      <protection/>
    </xf>
    <xf numFmtId="1" fontId="41" fillId="33" borderId="0" xfId="71" applyNumberFormat="1" applyFont="1" applyFill="1" applyBorder="1" applyAlignment="1">
      <alignment horizontal="center"/>
      <protection/>
    </xf>
    <xf numFmtId="1" fontId="41" fillId="2" borderId="0" xfId="71" applyNumberFormat="1" applyFont="1" applyFill="1" applyBorder="1" applyAlignment="1">
      <alignment horizontal="center"/>
      <protection/>
    </xf>
    <xf numFmtId="0" fontId="43" fillId="7" borderId="0" xfId="62" applyFont="1" applyFill="1" applyBorder="1" applyAlignment="1">
      <alignment horizontal="left" wrapText="1" indent="2"/>
      <protection/>
    </xf>
    <xf numFmtId="3" fontId="43" fillId="7" borderId="0" xfId="70" applyNumberFormat="1" applyFont="1" applyFill="1" applyBorder="1" applyAlignment="1">
      <alignment horizontal="center"/>
      <protection/>
    </xf>
    <xf numFmtId="1" fontId="43" fillId="7" borderId="0" xfId="69" applyNumberFormat="1" applyFont="1" applyFill="1" applyBorder="1" applyAlignment="1">
      <alignment horizontal="center"/>
      <protection/>
    </xf>
    <xf numFmtId="1" fontId="43" fillId="7" borderId="0" xfId="71" applyNumberFormat="1" applyFont="1" applyFill="1" applyBorder="1" applyAlignment="1">
      <alignment horizontal="center"/>
      <protection/>
    </xf>
    <xf numFmtId="0" fontId="44" fillId="33" borderId="0" xfId="60" applyFont="1" applyFill="1" applyBorder="1" applyAlignment="1">
      <alignment horizontal="center" vertical="center" wrapText="1"/>
      <protection/>
    </xf>
    <xf numFmtId="0" fontId="42" fillId="8" borderId="12" xfId="64" applyFont="1" applyFill="1" applyBorder="1" applyAlignment="1">
      <alignment horizontal="left" vertical="center" wrapText="1"/>
      <protection/>
    </xf>
    <xf numFmtId="0" fontId="42" fillId="8" borderId="10" xfId="64" applyFont="1" applyFill="1" applyBorder="1" applyAlignment="1">
      <alignment horizontal="left" vertical="center" wrapText="1"/>
      <protection/>
    </xf>
    <xf numFmtId="0" fontId="44" fillId="8" borderId="11" xfId="60" applyFont="1" applyFill="1" applyBorder="1" applyAlignment="1">
      <alignment horizontal="center" vertical="center" wrapText="1"/>
      <protection/>
    </xf>
    <xf numFmtId="0" fontId="45" fillId="33" borderId="12" xfId="63" applyFont="1" applyFill="1" applyBorder="1" applyAlignment="1">
      <alignment horizontal="left" wrapText="1"/>
      <protection/>
    </xf>
    <xf numFmtId="0" fontId="45" fillId="33" borderId="0" xfId="63" applyFont="1" applyFill="1" applyBorder="1" applyAlignment="1">
      <alignment horizontal="left" wrapText="1"/>
      <protection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style1406137720596" xfId="60"/>
    <cellStyle name="style1406137721502" xfId="61"/>
    <cellStyle name="style1406137721580" xfId="62"/>
    <cellStyle name="style1406137721643" xfId="63"/>
    <cellStyle name="style1406137723408" xfId="64"/>
    <cellStyle name="style1406137723440" xfId="65"/>
    <cellStyle name="style1406137723471" xfId="66"/>
    <cellStyle name="style1406137723611" xfId="67"/>
    <cellStyle name="style1406137723705" xfId="68"/>
    <cellStyle name="style1406137725252" xfId="69"/>
    <cellStyle name="style1406137725315" xfId="70"/>
    <cellStyle name="style1406137725346" xfId="71"/>
    <cellStyle name="style1406137725393" xfId="72"/>
    <cellStyle name="style1406137726283" xfId="73"/>
    <cellStyle name="style1406137726346" xfId="74"/>
    <cellStyle name="style1406742717678" xfId="75"/>
    <cellStyle name="style1406742717725" xfId="76"/>
    <cellStyle name="style1406742717756" xfId="77"/>
    <cellStyle name="style1406742717788" xfId="78"/>
    <cellStyle name="style1406742717834" xfId="79"/>
    <cellStyle name="style1406742717866" xfId="80"/>
    <cellStyle name="style1406742719334" xfId="81"/>
    <cellStyle name="style1406742719381" xfId="82"/>
    <cellStyle name="style1406742719413" xfId="83"/>
    <cellStyle name="style1406742719444" xfId="84"/>
    <cellStyle name="style1406742719475" xfId="85"/>
    <cellStyle name="style1406742719522" xfId="86"/>
    <cellStyle name="style1406742720381" xfId="87"/>
    <cellStyle name="style1406742720506" xfId="88"/>
    <cellStyle name="style1406742720553" xfId="89"/>
    <cellStyle name="style1406742720585" xfId="90"/>
    <cellStyle name="style1406742720616" xfId="91"/>
    <cellStyle name="style1406742720647" xfId="92"/>
    <cellStyle name="style1406742720663" xfId="93"/>
    <cellStyle name="style1406742722132" xfId="94"/>
    <cellStyle name="style1406742722194" xfId="95"/>
    <cellStyle name="style1406742722210" xfId="96"/>
    <cellStyle name="style1406742722241" xfId="97"/>
    <cellStyle name="style1406742722272" xfId="98"/>
    <cellStyle name="style1406742722303" xfId="99"/>
    <cellStyle name="style1406742722335" xfId="100"/>
    <cellStyle name="style1406742723210" xfId="101"/>
    <cellStyle name="style1406742723241" xfId="102"/>
    <cellStyle name="style1406742723257" xfId="103"/>
    <cellStyle name="style1406742723288" xfId="104"/>
    <cellStyle name="style1406742723319" xfId="105"/>
    <cellStyle name="style1406742724788" xfId="106"/>
    <cellStyle name="style1406742724850" xfId="107"/>
    <cellStyle name="style1406742724882" xfId="108"/>
    <cellStyle name="style1406742724913" xfId="109"/>
    <cellStyle name="style1406742724944" xfId="110"/>
    <cellStyle name="style1406742724960" xfId="111"/>
    <cellStyle name="style1406742725835" xfId="112"/>
    <cellStyle name="style1406742725866" xfId="113"/>
    <cellStyle name="style1406742725897" xfId="114"/>
    <cellStyle name="style1406742725913" xfId="115"/>
    <cellStyle name="style1406742725944" xfId="116"/>
    <cellStyle name="style1406742725975" xfId="117"/>
    <cellStyle name="style1406742726007" xfId="118"/>
    <cellStyle name="style1406742727476" xfId="119"/>
    <cellStyle name="style1406742727866" xfId="120"/>
    <cellStyle name="style1406742728522" xfId="121"/>
    <cellStyle name="style1406742728554" xfId="122"/>
    <cellStyle name="style1406742728616" xfId="123"/>
    <cellStyle name="style1406742728647" xfId="124"/>
    <cellStyle name="style1406742728663" xfId="125"/>
    <cellStyle name="style1406742728694" xfId="126"/>
    <cellStyle name="style1406742730179" xfId="127"/>
    <cellStyle name="style1406742730210" xfId="128"/>
    <cellStyle name="style1406742730226" xfId="129"/>
    <cellStyle name="style1406742730241" xfId="130"/>
    <cellStyle name="style1406742730273" xfId="131"/>
    <cellStyle name="style1406742730288" xfId="132"/>
    <cellStyle name="Title" xfId="133"/>
    <cellStyle name="Total" xfId="134"/>
    <cellStyle name="Warning Text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161925</xdr:rowOff>
    </xdr:from>
    <xdr:to>
      <xdr:col>1</xdr:col>
      <xdr:colOff>409575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61925"/>
          <a:ext cx="828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6</xdr:row>
      <xdr:rowOff>28575</xdr:rowOff>
    </xdr:from>
    <xdr:to>
      <xdr:col>1</xdr:col>
      <xdr:colOff>666750</xdr:colOff>
      <xdr:row>8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152525"/>
          <a:ext cx="1285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9</xdr:row>
      <xdr:rowOff>19050</xdr:rowOff>
    </xdr:from>
    <xdr:to>
      <xdr:col>1</xdr:col>
      <xdr:colOff>657225</xdr:colOff>
      <xdr:row>11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714500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11</xdr:row>
      <xdr:rowOff>142875</xdr:rowOff>
    </xdr:from>
    <xdr:to>
      <xdr:col>1</xdr:col>
      <xdr:colOff>647700</xdr:colOff>
      <xdr:row>14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2219325"/>
          <a:ext cx="1266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161925</xdr:rowOff>
    </xdr:from>
    <xdr:to>
      <xdr:col>1</xdr:col>
      <xdr:colOff>409575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61925"/>
          <a:ext cx="828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6</xdr:row>
      <xdr:rowOff>28575</xdr:rowOff>
    </xdr:from>
    <xdr:to>
      <xdr:col>1</xdr:col>
      <xdr:colOff>666750</xdr:colOff>
      <xdr:row>8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152525"/>
          <a:ext cx="1285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9</xdr:row>
      <xdr:rowOff>19050</xdr:rowOff>
    </xdr:from>
    <xdr:to>
      <xdr:col>1</xdr:col>
      <xdr:colOff>657225</xdr:colOff>
      <xdr:row>11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714500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11</xdr:row>
      <xdr:rowOff>142875</xdr:rowOff>
    </xdr:from>
    <xdr:to>
      <xdr:col>1</xdr:col>
      <xdr:colOff>647700</xdr:colOff>
      <xdr:row>14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2219325"/>
          <a:ext cx="1266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161925</xdr:rowOff>
    </xdr:from>
    <xdr:to>
      <xdr:col>1</xdr:col>
      <xdr:colOff>409575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61925"/>
          <a:ext cx="828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6</xdr:row>
      <xdr:rowOff>28575</xdr:rowOff>
    </xdr:from>
    <xdr:to>
      <xdr:col>1</xdr:col>
      <xdr:colOff>666750</xdr:colOff>
      <xdr:row>8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152525"/>
          <a:ext cx="1285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9</xdr:row>
      <xdr:rowOff>19050</xdr:rowOff>
    </xdr:from>
    <xdr:to>
      <xdr:col>1</xdr:col>
      <xdr:colOff>657225</xdr:colOff>
      <xdr:row>11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714500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11</xdr:row>
      <xdr:rowOff>142875</xdr:rowOff>
    </xdr:from>
    <xdr:to>
      <xdr:col>1</xdr:col>
      <xdr:colOff>647700</xdr:colOff>
      <xdr:row>14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2219325"/>
          <a:ext cx="1266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161925</xdr:rowOff>
    </xdr:from>
    <xdr:to>
      <xdr:col>1</xdr:col>
      <xdr:colOff>409575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61925"/>
          <a:ext cx="828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6</xdr:row>
      <xdr:rowOff>28575</xdr:rowOff>
    </xdr:from>
    <xdr:to>
      <xdr:col>1</xdr:col>
      <xdr:colOff>666750</xdr:colOff>
      <xdr:row>8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152525"/>
          <a:ext cx="1285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9</xdr:row>
      <xdr:rowOff>19050</xdr:rowOff>
    </xdr:from>
    <xdr:to>
      <xdr:col>1</xdr:col>
      <xdr:colOff>657225</xdr:colOff>
      <xdr:row>11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714500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11</xdr:row>
      <xdr:rowOff>142875</xdr:rowOff>
    </xdr:from>
    <xdr:to>
      <xdr:col>1</xdr:col>
      <xdr:colOff>647700</xdr:colOff>
      <xdr:row>14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2219325"/>
          <a:ext cx="1266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2" width="12.7109375" style="1" customWidth="1"/>
    <col min="3" max="3" width="22.421875" style="1" customWidth="1"/>
    <col min="4" max="6" width="14.7109375" style="1" customWidth="1"/>
    <col min="7" max="16384" width="8.8515625" style="1" customWidth="1"/>
  </cols>
  <sheetData>
    <row r="1" spans="1:7" ht="15">
      <c r="A1" s="6"/>
      <c r="B1" s="6"/>
      <c r="C1" s="6"/>
      <c r="D1" s="6"/>
      <c r="E1" s="6"/>
      <c r="F1" s="6"/>
      <c r="G1" s="6"/>
    </row>
    <row r="2" spans="1:7" ht="15">
      <c r="A2" s="6"/>
      <c r="B2" s="6"/>
      <c r="C2" s="6"/>
      <c r="D2" s="6"/>
      <c r="E2" s="6"/>
      <c r="F2" s="6"/>
      <c r="G2" s="6"/>
    </row>
    <row r="3" spans="1:7" ht="15">
      <c r="A3" s="6"/>
      <c r="B3" s="6"/>
      <c r="C3" s="21" t="s">
        <v>31</v>
      </c>
      <c r="D3" s="21"/>
      <c r="E3" s="21"/>
      <c r="F3" s="21"/>
      <c r="G3" s="6"/>
    </row>
    <row r="4" spans="1:7" ht="14.25" customHeight="1">
      <c r="A4" s="6"/>
      <c r="B4" s="6"/>
      <c r="C4" s="21"/>
      <c r="D4" s="21"/>
      <c r="E4" s="21"/>
      <c r="F4" s="21"/>
      <c r="G4" s="6"/>
    </row>
    <row r="5" spans="1:7" ht="15">
      <c r="A5" s="6"/>
      <c r="B5" s="6"/>
      <c r="C5" s="21"/>
      <c r="D5" s="21"/>
      <c r="E5" s="21"/>
      <c r="F5" s="21"/>
      <c r="G5" s="6"/>
    </row>
    <row r="6" spans="1:7" ht="14.25" customHeight="1">
      <c r="A6" s="6"/>
      <c r="B6" s="6"/>
      <c r="C6" s="22" t="s">
        <v>33</v>
      </c>
      <c r="D6" s="24" t="s">
        <v>32</v>
      </c>
      <c r="E6" s="24"/>
      <c r="F6" s="24"/>
      <c r="G6" s="6"/>
    </row>
    <row r="7" spans="1:7" ht="15" customHeight="1">
      <c r="A7" s="6"/>
      <c r="B7" s="6"/>
      <c r="C7" s="23"/>
      <c r="D7" s="12" t="s">
        <v>1</v>
      </c>
      <c r="E7" s="12" t="s">
        <v>2</v>
      </c>
      <c r="F7" s="13" t="s">
        <v>0</v>
      </c>
      <c r="G7" s="6"/>
    </row>
    <row r="8" spans="1:7" ht="15" customHeight="1">
      <c r="A8" s="6"/>
      <c r="B8" s="6"/>
      <c r="C8" s="2" t="s">
        <v>3</v>
      </c>
      <c r="D8" s="3">
        <v>122</v>
      </c>
      <c r="E8" s="3">
        <v>100</v>
      </c>
      <c r="F8" s="14">
        <v>222</v>
      </c>
      <c r="G8" s="6"/>
    </row>
    <row r="9" spans="1:7" ht="15" customHeight="1">
      <c r="A9" s="6"/>
      <c r="B9" s="6"/>
      <c r="C9" s="17" t="s">
        <v>4</v>
      </c>
      <c r="D9" s="18">
        <v>4</v>
      </c>
      <c r="E9" s="18">
        <v>11</v>
      </c>
      <c r="F9" s="19">
        <v>15</v>
      </c>
      <c r="G9" s="7"/>
    </row>
    <row r="10" spans="1:7" ht="15" customHeight="1">
      <c r="A10" s="6"/>
      <c r="B10" s="6"/>
      <c r="C10" s="17" t="s">
        <v>5</v>
      </c>
      <c r="D10" s="18">
        <v>0</v>
      </c>
      <c r="E10" s="18">
        <v>5</v>
      </c>
      <c r="F10" s="19">
        <v>5</v>
      </c>
      <c r="G10" s="7"/>
    </row>
    <row r="11" spans="1:7" ht="15" customHeight="1">
      <c r="A11" s="6"/>
      <c r="B11" s="6"/>
      <c r="C11" s="17" t="s">
        <v>6</v>
      </c>
      <c r="D11" s="18">
        <v>3</v>
      </c>
      <c r="E11" s="18">
        <v>3</v>
      </c>
      <c r="F11" s="20">
        <v>6</v>
      </c>
      <c r="G11" s="6"/>
    </row>
    <row r="12" spans="1:7" ht="15" customHeight="1">
      <c r="A12" s="6"/>
      <c r="B12" s="6"/>
      <c r="C12" s="17" t="s">
        <v>7</v>
      </c>
      <c r="D12" s="18">
        <v>2</v>
      </c>
      <c r="E12" s="18">
        <v>4</v>
      </c>
      <c r="F12" s="20">
        <v>6</v>
      </c>
      <c r="G12" s="6"/>
    </row>
    <row r="13" spans="1:7" ht="15" customHeight="1">
      <c r="A13" s="6"/>
      <c r="B13" s="6"/>
      <c r="C13" s="4" t="s">
        <v>8</v>
      </c>
      <c r="D13" s="5">
        <v>9</v>
      </c>
      <c r="E13" s="5">
        <v>23</v>
      </c>
      <c r="F13" s="15">
        <v>32</v>
      </c>
      <c r="G13" s="6"/>
    </row>
    <row r="14" spans="1:7" ht="15" customHeight="1">
      <c r="A14" s="6"/>
      <c r="B14" s="6"/>
      <c r="C14" s="8" t="s">
        <v>9</v>
      </c>
      <c r="D14" s="9">
        <v>9</v>
      </c>
      <c r="E14" s="9">
        <v>16</v>
      </c>
      <c r="F14" s="16">
        <v>25</v>
      </c>
      <c r="G14" s="6"/>
    </row>
    <row r="15" spans="1:7" ht="15" customHeight="1">
      <c r="A15" s="6"/>
      <c r="B15" s="6"/>
      <c r="C15" s="4" t="s">
        <v>10</v>
      </c>
      <c r="D15" s="5">
        <v>12</v>
      </c>
      <c r="E15" s="5">
        <v>6</v>
      </c>
      <c r="F15" s="15">
        <v>18</v>
      </c>
      <c r="G15" s="6"/>
    </row>
    <row r="16" spans="1:7" ht="15" customHeight="1">
      <c r="A16" s="6"/>
      <c r="B16" s="6"/>
      <c r="C16" s="8" t="s">
        <v>11</v>
      </c>
      <c r="D16" s="9">
        <v>85</v>
      </c>
      <c r="E16" s="9">
        <v>15</v>
      </c>
      <c r="F16" s="16">
        <v>100</v>
      </c>
      <c r="G16" s="6"/>
    </row>
    <row r="17" spans="1:7" ht="15" customHeight="1">
      <c r="A17" s="6"/>
      <c r="B17" s="6"/>
      <c r="C17" s="4" t="s">
        <v>12</v>
      </c>
      <c r="D17" s="5">
        <v>237</v>
      </c>
      <c r="E17" s="5">
        <v>31</v>
      </c>
      <c r="F17" s="15">
        <v>268</v>
      </c>
      <c r="G17" s="6"/>
    </row>
    <row r="18" spans="1:7" ht="15" customHeight="1">
      <c r="A18" s="6"/>
      <c r="B18" s="6"/>
      <c r="C18" s="8" t="s">
        <v>13</v>
      </c>
      <c r="D18" s="9">
        <v>244</v>
      </c>
      <c r="E18" s="9">
        <v>62</v>
      </c>
      <c r="F18" s="16">
        <v>306</v>
      </c>
      <c r="G18" s="6"/>
    </row>
    <row r="19" spans="1:7" ht="15" customHeight="1">
      <c r="A19" s="6"/>
      <c r="B19" s="6"/>
      <c r="C19" s="4" t="s">
        <v>14</v>
      </c>
      <c r="D19" s="5">
        <v>233</v>
      </c>
      <c r="E19" s="5">
        <v>74</v>
      </c>
      <c r="F19" s="15">
        <v>307</v>
      </c>
      <c r="G19" s="6"/>
    </row>
    <row r="20" spans="1:7" ht="15" customHeight="1">
      <c r="A20" s="6"/>
      <c r="B20" s="6"/>
      <c r="C20" s="8" t="s">
        <v>15</v>
      </c>
      <c r="D20" s="9">
        <v>280</v>
      </c>
      <c r="E20" s="9">
        <v>114</v>
      </c>
      <c r="F20" s="16">
        <v>394</v>
      </c>
      <c r="G20" s="6"/>
    </row>
    <row r="21" spans="1:7" ht="15" customHeight="1">
      <c r="A21" s="6"/>
      <c r="B21" s="6"/>
      <c r="C21" s="4" t="s">
        <v>16</v>
      </c>
      <c r="D21" s="5">
        <v>276</v>
      </c>
      <c r="E21" s="5">
        <v>168</v>
      </c>
      <c r="F21" s="15">
        <v>444</v>
      </c>
      <c r="G21" s="6"/>
    </row>
    <row r="22" spans="1:7" ht="15" customHeight="1">
      <c r="A22" s="6"/>
      <c r="B22" s="6"/>
      <c r="C22" s="8" t="s">
        <v>17</v>
      </c>
      <c r="D22" s="9">
        <v>474</v>
      </c>
      <c r="E22" s="9">
        <v>223</v>
      </c>
      <c r="F22" s="16">
        <v>697</v>
      </c>
      <c r="G22" s="6"/>
    </row>
    <row r="23" spans="1:7" ht="15" customHeight="1">
      <c r="A23" s="6"/>
      <c r="B23" s="6"/>
      <c r="C23" s="4" t="s">
        <v>18</v>
      </c>
      <c r="D23" s="5">
        <v>693</v>
      </c>
      <c r="E23" s="5">
        <v>363</v>
      </c>
      <c r="F23" s="15">
        <v>1056</v>
      </c>
      <c r="G23" s="6"/>
    </row>
    <row r="24" spans="1:7" ht="15" customHeight="1">
      <c r="A24" s="6"/>
      <c r="B24" s="6"/>
      <c r="C24" s="8" t="s">
        <v>19</v>
      </c>
      <c r="D24" s="9">
        <v>977</v>
      </c>
      <c r="E24" s="9">
        <v>560</v>
      </c>
      <c r="F24" s="16">
        <v>1537</v>
      </c>
      <c r="G24" s="6"/>
    </row>
    <row r="25" spans="1:7" ht="15" customHeight="1">
      <c r="A25" s="6"/>
      <c r="B25" s="6"/>
      <c r="C25" s="4" t="s">
        <v>20</v>
      </c>
      <c r="D25" s="5">
        <v>1240</v>
      </c>
      <c r="E25" s="5">
        <v>735</v>
      </c>
      <c r="F25" s="15">
        <v>1975</v>
      </c>
      <c r="G25" s="6"/>
    </row>
    <row r="26" spans="1:7" ht="15" customHeight="1">
      <c r="A26" s="6"/>
      <c r="B26" s="6"/>
      <c r="C26" s="8" t="s">
        <v>21</v>
      </c>
      <c r="D26" s="9">
        <v>1621</v>
      </c>
      <c r="E26" s="9">
        <v>1024</v>
      </c>
      <c r="F26" s="16">
        <v>2645</v>
      </c>
      <c r="G26" s="6"/>
    </row>
    <row r="27" spans="1:7" ht="15" customHeight="1">
      <c r="A27" s="6"/>
      <c r="B27" s="6"/>
      <c r="C27" s="4" t="s">
        <v>22</v>
      </c>
      <c r="D27" s="5">
        <v>1894</v>
      </c>
      <c r="E27" s="5">
        <v>1335</v>
      </c>
      <c r="F27" s="15">
        <v>3229</v>
      </c>
      <c r="G27" s="6"/>
    </row>
    <row r="28" spans="1:7" ht="15" customHeight="1">
      <c r="A28" s="6"/>
      <c r="B28" s="6"/>
      <c r="C28" s="8" t="s">
        <v>23</v>
      </c>
      <c r="D28" s="9">
        <v>2008</v>
      </c>
      <c r="E28" s="9">
        <v>1646</v>
      </c>
      <c r="F28" s="16">
        <v>3654</v>
      </c>
      <c r="G28" s="6"/>
    </row>
    <row r="29" spans="1:7" ht="15" customHeight="1">
      <c r="A29" s="6"/>
      <c r="B29" s="6"/>
      <c r="C29" s="4" t="s">
        <v>24</v>
      </c>
      <c r="D29" s="5">
        <v>2016</v>
      </c>
      <c r="E29" s="5">
        <v>2041</v>
      </c>
      <c r="F29" s="15">
        <v>4057</v>
      </c>
      <c r="G29" s="6"/>
    </row>
    <row r="30" spans="1:7" ht="15" customHeight="1">
      <c r="A30" s="6"/>
      <c r="B30" s="6"/>
      <c r="C30" s="8" t="s">
        <v>25</v>
      </c>
      <c r="D30" s="9">
        <v>1836</v>
      </c>
      <c r="E30" s="9">
        <v>2153</v>
      </c>
      <c r="F30" s="16">
        <v>3989</v>
      </c>
      <c r="G30" s="6"/>
    </row>
    <row r="31" spans="1:7" ht="15" customHeight="1">
      <c r="A31" s="6"/>
      <c r="B31" s="6"/>
      <c r="C31" s="4" t="s">
        <v>26</v>
      </c>
      <c r="D31" s="5">
        <v>1234</v>
      </c>
      <c r="E31" s="5">
        <v>1792</v>
      </c>
      <c r="F31" s="15">
        <v>3026</v>
      </c>
      <c r="G31" s="6"/>
    </row>
    <row r="32" spans="1:7" ht="15" customHeight="1">
      <c r="A32" s="6"/>
      <c r="B32" s="6"/>
      <c r="C32" s="8" t="s">
        <v>27</v>
      </c>
      <c r="D32" s="9">
        <v>450</v>
      </c>
      <c r="E32" s="9">
        <v>829</v>
      </c>
      <c r="F32" s="16">
        <v>1279</v>
      </c>
      <c r="G32" s="6"/>
    </row>
    <row r="33" spans="1:7" ht="15" customHeight="1">
      <c r="A33" s="6"/>
      <c r="B33" s="6"/>
      <c r="C33" s="4" t="s">
        <v>28</v>
      </c>
      <c r="D33" s="5">
        <v>117</v>
      </c>
      <c r="E33" s="5">
        <v>259</v>
      </c>
      <c r="F33" s="15">
        <v>376</v>
      </c>
      <c r="G33" s="6"/>
    </row>
    <row r="34" spans="1:7" ht="15" customHeight="1">
      <c r="A34" s="6"/>
      <c r="B34" s="6"/>
      <c r="C34" s="8"/>
      <c r="D34" s="9"/>
      <c r="E34" s="9"/>
      <c r="F34" s="16"/>
      <c r="G34" s="6"/>
    </row>
    <row r="35" spans="1:7" ht="15" customHeight="1">
      <c r="A35" s="6"/>
      <c r="B35" s="6"/>
      <c r="C35" s="4" t="s">
        <v>29</v>
      </c>
      <c r="D35" s="5">
        <v>5</v>
      </c>
      <c r="E35" s="5">
        <v>0</v>
      </c>
      <c r="F35" s="15">
        <v>5</v>
      </c>
      <c r="G35" s="6"/>
    </row>
    <row r="36" spans="1:7" ht="15" customHeight="1">
      <c r="A36" s="6"/>
      <c r="B36" s="6"/>
      <c r="C36" s="10" t="s">
        <v>0</v>
      </c>
      <c r="D36" s="11">
        <f>D8+SUM(D13:D35)</f>
        <v>16072</v>
      </c>
      <c r="E36" s="11">
        <f>E8+SUM(E13:E35)</f>
        <v>13569</v>
      </c>
      <c r="F36" s="11">
        <f>F8+SUM(F13:F35)</f>
        <v>29641</v>
      </c>
      <c r="G36" s="6"/>
    </row>
    <row r="37" spans="1:7" ht="14.25" customHeight="1">
      <c r="A37" s="6"/>
      <c r="B37" s="6"/>
      <c r="C37" s="25" t="s">
        <v>38</v>
      </c>
      <c r="D37" s="25"/>
      <c r="E37" s="25"/>
      <c r="F37" s="25"/>
      <c r="G37" s="6"/>
    </row>
    <row r="38" spans="1:7" ht="14.25">
      <c r="A38" s="6"/>
      <c r="B38" s="6"/>
      <c r="C38" s="26"/>
      <c r="D38" s="26"/>
      <c r="E38" s="26"/>
      <c r="F38" s="26"/>
      <c r="G38" s="6"/>
    </row>
  </sheetData>
  <sheetProtection/>
  <mergeCells count="4">
    <mergeCell ref="C3:F5"/>
    <mergeCell ref="C6:C7"/>
    <mergeCell ref="D6:F6"/>
    <mergeCell ref="C37:F3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34" sqref="A34"/>
    </sheetView>
  </sheetViews>
  <sheetFormatPr defaultColWidth="9.140625" defaultRowHeight="15"/>
  <cols>
    <col min="1" max="2" width="12.7109375" style="1" customWidth="1"/>
    <col min="3" max="3" width="22.421875" style="1" customWidth="1"/>
    <col min="4" max="6" width="14.7109375" style="1" customWidth="1"/>
    <col min="7" max="16384" width="8.8515625" style="1" customWidth="1"/>
  </cols>
  <sheetData>
    <row r="1" spans="1:7" ht="15">
      <c r="A1" s="6"/>
      <c r="B1" s="6"/>
      <c r="C1" s="6"/>
      <c r="D1" s="6"/>
      <c r="E1" s="6"/>
      <c r="F1" s="6"/>
      <c r="G1" s="6"/>
    </row>
    <row r="2" spans="1:7" ht="15">
      <c r="A2" s="6"/>
      <c r="B2" s="6"/>
      <c r="C2" s="6"/>
      <c r="D2" s="6"/>
      <c r="E2" s="6"/>
      <c r="F2" s="6"/>
      <c r="G2" s="6"/>
    </row>
    <row r="3" spans="1:7" ht="15">
      <c r="A3" s="6"/>
      <c r="B3" s="6"/>
      <c r="C3" s="21" t="s">
        <v>30</v>
      </c>
      <c r="D3" s="21"/>
      <c r="E3" s="21"/>
      <c r="F3" s="21"/>
      <c r="G3" s="6"/>
    </row>
    <row r="4" spans="1:7" ht="14.25" customHeight="1">
      <c r="A4" s="6"/>
      <c r="B4" s="6"/>
      <c r="C4" s="21"/>
      <c r="D4" s="21"/>
      <c r="E4" s="21"/>
      <c r="F4" s="21"/>
      <c r="G4" s="6"/>
    </row>
    <row r="5" spans="1:7" ht="15">
      <c r="A5" s="6"/>
      <c r="B5" s="6"/>
      <c r="C5" s="21"/>
      <c r="D5" s="21"/>
      <c r="E5" s="21"/>
      <c r="F5" s="21"/>
      <c r="G5" s="6"/>
    </row>
    <row r="6" spans="1:7" ht="14.25" customHeight="1">
      <c r="A6" s="6"/>
      <c r="B6" s="6"/>
      <c r="C6" s="22" t="s">
        <v>33</v>
      </c>
      <c r="D6" s="24" t="s">
        <v>32</v>
      </c>
      <c r="E6" s="24"/>
      <c r="F6" s="24"/>
      <c r="G6" s="6"/>
    </row>
    <row r="7" spans="1:7" ht="15" customHeight="1">
      <c r="A7" s="6"/>
      <c r="B7" s="6"/>
      <c r="C7" s="23"/>
      <c r="D7" s="12" t="s">
        <v>1</v>
      </c>
      <c r="E7" s="12" t="s">
        <v>2</v>
      </c>
      <c r="F7" s="13" t="s">
        <v>0</v>
      </c>
      <c r="G7" s="6"/>
    </row>
    <row r="8" spans="1:7" ht="15" customHeight="1">
      <c r="A8" s="6"/>
      <c r="B8" s="6"/>
      <c r="C8" s="2" t="s">
        <v>3</v>
      </c>
      <c r="D8" s="3">
        <v>125</v>
      </c>
      <c r="E8" s="3">
        <v>97</v>
      </c>
      <c r="F8" s="14">
        <v>222</v>
      </c>
      <c r="G8" s="6"/>
    </row>
    <row r="9" spans="1:7" ht="15" customHeight="1">
      <c r="A9" s="6"/>
      <c r="B9" s="6"/>
      <c r="C9" s="17" t="s">
        <v>4</v>
      </c>
      <c r="D9" s="18">
        <v>4</v>
      </c>
      <c r="E9" s="18">
        <v>6</v>
      </c>
      <c r="F9" s="19">
        <v>10</v>
      </c>
      <c r="G9" s="7"/>
    </row>
    <row r="10" spans="1:7" ht="15" customHeight="1">
      <c r="A10" s="6"/>
      <c r="B10" s="6"/>
      <c r="C10" s="17" t="s">
        <v>5</v>
      </c>
      <c r="D10" s="18">
        <v>2</v>
      </c>
      <c r="E10" s="18">
        <v>3</v>
      </c>
      <c r="F10" s="19">
        <v>5</v>
      </c>
      <c r="G10" s="7"/>
    </row>
    <row r="11" spans="1:7" ht="15" customHeight="1">
      <c r="A11" s="6"/>
      <c r="B11" s="6"/>
      <c r="C11" s="17" t="s">
        <v>6</v>
      </c>
      <c r="D11" s="18">
        <v>1</v>
      </c>
      <c r="E11" s="18">
        <v>3</v>
      </c>
      <c r="F11" s="20">
        <v>4</v>
      </c>
      <c r="G11" s="6"/>
    </row>
    <row r="12" spans="1:7" ht="15" customHeight="1">
      <c r="A12" s="6"/>
      <c r="B12" s="6"/>
      <c r="C12" s="17" t="s">
        <v>7</v>
      </c>
      <c r="D12" s="18">
        <v>1</v>
      </c>
      <c r="E12" s="18">
        <v>3</v>
      </c>
      <c r="F12" s="20">
        <v>4</v>
      </c>
      <c r="G12" s="6"/>
    </row>
    <row r="13" spans="1:7" ht="15" customHeight="1">
      <c r="A13" s="6"/>
      <c r="B13" s="6"/>
      <c r="C13" s="4" t="s">
        <v>8</v>
      </c>
      <c r="D13" s="5">
        <v>8</v>
      </c>
      <c r="E13" s="5">
        <v>15</v>
      </c>
      <c r="F13" s="15">
        <v>23</v>
      </c>
      <c r="G13" s="6"/>
    </row>
    <row r="14" spans="1:7" ht="15" customHeight="1">
      <c r="A14" s="6"/>
      <c r="B14" s="6"/>
      <c r="C14" s="8" t="s">
        <v>9</v>
      </c>
      <c r="D14" s="9">
        <v>10</v>
      </c>
      <c r="E14" s="9">
        <v>7</v>
      </c>
      <c r="F14" s="16">
        <v>17</v>
      </c>
      <c r="G14" s="6"/>
    </row>
    <row r="15" spans="1:7" ht="15" customHeight="1">
      <c r="A15" s="6"/>
      <c r="B15" s="6"/>
      <c r="C15" s="4" t="s">
        <v>10</v>
      </c>
      <c r="D15" s="5">
        <v>15</v>
      </c>
      <c r="E15" s="5">
        <v>8</v>
      </c>
      <c r="F15" s="15">
        <v>23</v>
      </c>
      <c r="G15" s="6"/>
    </row>
    <row r="16" spans="1:7" ht="15" customHeight="1">
      <c r="A16" s="6"/>
      <c r="B16" s="6"/>
      <c r="C16" s="8" t="s">
        <v>11</v>
      </c>
      <c r="D16" s="9">
        <v>90</v>
      </c>
      <c r="E16" s="9">
        <v>27</v>
      </c>
      <c r="F16" s="16">
        <v>117</v>
      </c>
      <c r="G16" s="6"/>
    </row>
    <row r="17" spans="1:7" ht="15" customHeight="1">
      <c r="A17" s="6"/>
      <c r="B17" s="6"/>
      <c r="C17" s="4" t="s">
        <v>12</v>
      </c>
      <c r="D17" s="5">
        <v>236</v>
      </c>
      <c r="E17" s="5">
        <v>38</v>
      </c>
      <c r="F17" s="15">
        <v>274</v>
      </c>
      <c r="G17" s="6"/>
    </row>
    <row r="18" spans="1:7" ht="15" customHeight="1">
      <c r="A18" s="6"/>
      <c r="B18" s="6"/>
      <c r="C18" s="8" t="s">
        <v>13</v>
      </c>
      <c r="D18" s="9">
        <v>229</v>
      </c>
      <c r="E18" s="9">
        <v>55</v>
      </c>
      <c r="F18" s="16">
        <v>284</v>
      </c>
      <c r="G18" s="6"/>
    </row>
    <row r="19" spans="1:7" ht="15" customHeight="1">
      <c r="A19" s="6"/>
      <c r="B19" s="6"/>
      <c r="C19" s="4" t="s">
        <v>14</v>
      </c>
      <c r="D19" s="5">
        <v>220</v>
      </c>
      <c r="E19" s="5">
        <v>72</v>
      </c>
      <c r="F19" s="15">
        <v>292</v>
      </c>
      <c r="G19" s="6"/>
    </row>
    <row r="20" spans="1:7" ht="15" customHeight="1">
      <c r="A20" s="6"/>
      <c r="B20" s="6"/>
      <c r="C20" s="8" t="s">
        <v>15</v>
      </c>
      <c r="D20" s="9">
        <v>246</v>
      </c>
      <c r="E20" s="9">
        <v>103</v>
      </c>
      <c r="F20" s="16">
        <v>349</v>
      </c>
      <c r="G20" s="6"/>
    </row>
    <row r="21" spans="1:7" ht="15" customHeight="1">
      <c r="A21" s="6"/>
      <c r="B21" s="6"/>
      <c r="C21" s="4" t="s">
        <v>16</v>
      </c>
      <c r="D21" s="5">
        <v>312</v>
      </c>
      <c r="E21" s="5">
        <v>142</v>
      </c>
      <c r="F21" s="15">
        <v>454</v>
      </c>
      <c r="G21" s="6"/>
    </row>
    <row r="22" spans="1:7" ht="15" customHeight="1">
      <c r="A22" s="6"/>
      <c r="B22" s="6"/>
      <c r="C22" s="8" t="s">
        <v>17</v>
      </c>
      <c r="D22" s="9">
        <v>412</v>
      </c>
      <c r="E22" s="9">
        <v>207</v>
      </c>
      <c r="F22" s="16">
        <v>619</v>
      </c>
      <c r="G22" s="6"/>
    </row>
    <row r="23" spans="1:7" ht="15" customHeight="1">
      <c r="A23" s="6"/>
      <c r="B23" s="6"/>
      <c r="C23" s="4" t="s">
        <v>18</v>
      </c>
      <c r="D23" s="5">
        <v>718</v>
      </c>
      <c r="E23" s="5">
        <v>366</v>
      </c>
      <c r="F23" s="15">
        <v>1084</v>
      </c>
      <c r="G23" s="6"/>
    </row>
    <row r="24" spans="1:7" ht="15" customHeight="1">
      <c r="A24" s="6"/>
      <c r="B24" s="6"/>
      <c r="C24" s="8" t="s">
        <v>19</v>
      </c>
      <c r="D24" s="9">
        <v>973</v>
      </c>
      <c r="E24" s="9">
        <v>488</v>
      </c>
      <c r="F24" s="16">
        <v>1461</v>
      </c>
      <c r="G24" s="6"/>
    </row>
    <row r="25" spans="1:7" ht="15" customHeight="1">
      <c r="A25" s="6"/>
      <c r="B25" s="6"/>
      <c r="C25" s="4" t="s">
        <v>20</v>
      </c>
      <c r="D25" s="5">
        <v>1218</v>
      </c>
      <c r="E25" s="5">
        <v>709</v>
      </c>
      <c r="F25" s="15">
        <v>1927</v>
      </c>
      <c r="G25" s="6"/>
    </row>
    <row r="26" spans="1:7" ht="15" customHeight="1">
      <c r="A26" s="6"/>
      <c r="B26" s="6"/>
      <c r="C26" s="8" t="s">
        <v>21</v>
      </c>
      <c r="D26" s="9">
        <v>1583</v>
      </c>
      <c r="E26" s="9">
        <v>994</v>
      </c>
      <c r="F26" s="16">
        <v>2577</v>
      </c>
      <c r="G26" s="6"/>
    </row>
    <row r="27" spans="1:7" ht="15" customHeight="1">
      <c r="A27" s="6"/>
      <c r="B27" s="6"/>
      <c r="C27" s="4" t="s">
        <v>22</v>
      </c>
      <c r="D27" s="5">
        <v>1766</v>
      </c>
      <c r="E27" s="5">
        <v>1277</v>
      </c>
      <c r="F27" s="15">
        <v>3043</v>
      </c>
      <c r="G27" s="6"/>
    </row>
    <row r="28" spans="1:7" ht="15" customHeight="1">
      <c r="A28" s="6"/>
      <c r="B28" s="6"/>
      <c r="C28" s="8" t="s">
        <v>23</v>
      </c>
      <c r="D28" s="9">
        <v>1904</v>
      </c>
      <c r="E28" s="9">
        <v>1612</v>
      </c>
      <c r="F28" s="16">
        <v>3516</v>
      </c>
      <c r="G28" s="6"/>
    </row>
    <row r="29" spans="1:7" ht="15" customHeight="1">
      <c r="A29" s="6"/>
      <c r="B29" s="6"/>
      <c r="C29" s="4" t="s">
        <v>24</v>
      </c>
      <c r="D29" s="5">
        <v>1987</v>
      </c>
      <c r="E29" s="5">
        <v>1993</v>
      </c>
      <c r="F29" s="15">
        <v>3980</v>
      </c>
      <c r="G29" s="6"/>
    </row>
    <row r="30" spans="1:7" ht="15" customHeight="1">
      <c r="A30" s="6"/>
      <c r="B30" s="6"/>
      <c r="C30" s="8" t="s">
        <v>25</v>
      </c>
      <c r="D30" s="9">
        <v>1644</v>
      </c>
      <c r="E30" s="9">
        <v>2067</v>
      </c>
      <c r="F30" s="16">
        <v>3711</v>
      </c>
      <c r="G30" s="6"/>
    </row>
    <row r="31" spans="1:7" ht="15" customHeight="1">
      <c r="A31" s="6"/>
      <c r="B31" s="6"/>
      <c r="C31" s="4" t="s">
        <v>26</v>
      </c>
      <c r="D31" s="5">
        <v>1108</v>
      </c>
      <c r="E31" s="5">
        <v>1707</v>
      </c>
      <c r="F31" s="15">
        <v>2815</v>
      </c>
      <c r="G31" s="6"/>
    </row>
    <row r="32" spans="1:7" ht="15" customHeight="1">
      <c r="A32" s="6"/>
      <c r="B32" s="6"/>
      <c r="C32" s="8" t="s">
        <v>27</v>
      </c>
      <c r="D32" s="9">
        <v>455</v>
      </c>
      <c r="E32" s="9">
        <v>789</v>
      </c>
      <c r="F32" s="16">
        <v>1244</v>
      </c>
      <c r="G32" s="6"/>
    </row>
    <row r="33" spans="1:7" ht="15" customHeight="1">
      <c r="A33" s="6"/>
      <c r="B33" s="6"/>
      <c r="C33" s="4" t="s">
        <v>28</v>
      </c>
      <c r="D33" s="5">
        <v>119</v>
      </c>
      <c r="E33" s="5">
        <v>251</v>
      </c>
      <c r="F33" s="15">
        <v>370</v>
      </c>
      <c r="G33" s="6"/>
    </row>
    <row r="34" spans="1:7" ht="15" customHeight="1">
      <c r="A34" s="6"/>
      <c r="B34" s="6"/>
      <c r="C34" s="8"/>
      <c r="D34" s="9"/>
      <c r="E34" s="9"/>
      <c r="F34" s="16"/>
      <c r="G34" s="6"/>
    </row>
    <row r="35" spans="1:7" ht="15" customHeight="1">
      <c r="A35" s="6"/>
      <c r="B35" s="6"/>
      <c r="C35" s="4" t="s">
        <v>29</v>
      </c>
      <c r="D35" s="5">
        <v>3</v>
      </c>
      <c r="E35" s="5">
        <v>1</v>
      </c>
      <c r="F35" s="15">
        <v>4</v>
      </c>
      <c r="G35" s="6"/>
    </row>
    <row r="36" spans="1:7" ht="15" customHeight="1">
      <c r="A36" s="6"/>
      <c r="B36" s="6"/>
      <c r="C36" s="10" t="s">
        <v>0</v>
      </c>
      <c r="D36" s="11">
        <f>D8+SUM(D13:D35)</f>
        <v>15381</v>
      </c>
      <c r="E36" s="11">
        <f>E8+SUM(E13:E35)</f>
        <v>13025</v>
      </c>
      <c r="F36" s="11">
        <f>F8+SUM(F13:F35)</f>
        <v>28406</v>
      </c>
      <c r="G36" s="6"/>
    </row>
    <row r="37" spans="1:7" ht="14.25" customHeight="1">
      <c r="A37" s="6"/>
      <c r="B37" s="6"/>
      <c r="C37" s="25" t="s">
        <v>37</v>
      </c>
      <c r="D37" s="25"/>
      <c r="E37" s="25"/>
      <c r="F37" s="25"/>
      <c r="G37" s="6"/>
    </row>
    <row r="38" spans="1:7" ht="14.25">
      <c r="A38" s="6"/>
      <c r="B38" s="6"/>
      <c r="C38" s="26"/>
      <c r="D38" s="26"/>
      <c r="E38" s="26"/>
      <c r="F38" s="26"/>
      <c r="G38" s="6"/>
    </row>
  </sheetData>
  <sheetProtection/>
  <mergeCells count="4">
    <mergeCell ref="C3:F5"/>
    <mergeCell ref="C6:C7"/>
    <mergeCell ref="D6:F6"/>
    <mergeCell ref="C37:F3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50" sqref="B50"/>
    </sheetView>
  </sheetViews>
  <sheetFormatPr defaultColWidth="9.140625" defaultRowHeight="15"/>
  <cols>
    <col min="1" max="2" width="12.7109375" style="1" customWidth="1"/>
    <col min="3" max="3" width="22.421875" style="1" customWidth="1"/>
    <col min="4" max="6" width="14.7109375" style="1" customWidth="1"/>
    <col min="7" max="16384" width="8.8515625" style="1" customWidth="1"/>
  </cols>
  <sheetData>
    <row r="1" spans="1:7" ht="15">
      <c r="A1" s="6"/>
      <c r="B1" s="6"/>
      <c r="C1" s="6"/>
      <c r="D1" s="6"/>
      <c r="E1" s="6"/>
      <c r="F1" s="6"/>
      <c r="G1" s="6"/>
    </row>
    <row r="2" spans="1:7" ht="15">
      <c r="A2" s="6"/>
      <c r="B2" s="6"/>
      <c r="C2" s="6"/>
      <c r="D2" s="6"/>
      <c r="E2" s="6"/>
      <c r="F2" s="6"/>
      <c r="G2" s="6"/>
    </row>
    <row r="3" spans="1:7" ht="15">
      <c r="A3" s="6"/>
      <c r="B3" s="6"/>
      <c r="C3" s="21" t="s">
        <v>35</v>
      </c>
      <c r="D3" s="21"/>
      <c r="E3" s="21"/>
      <c r="F3" s="21"/>
      <c r="G3" s="6"/>
    </row>
    <row r="4" spans="1:7" ht="14.25" customHeight="1">
      <c r="A4" s="6"/>
      <c r="B4" s="6"/>
      <c r="C4" s="21"/>
      <c r="D4" s="21"/>
      <c r="E4" s="21"/>
      <c r="F4" s="21"/>
      <c r="G4" s="6"/>
    </row>
    <row r="5" spans="1:7" ht="15">
      <c r="A5" s="6"/>
      <c r="B5" s="6"/>
      <c r="C5" s="21"/>
      <c r="D5" s="21"/>
      <c r="E5" s="21"/>
      <c r="F5" s="21"/>
      <c r="G5" s="6"/>
    </row>
    <row r="6" spans="1:7" ht="14.25" customHeight="1">
      <c r="A6" s="6"/>
      <c r="B6" s="6"/>
      <c r="C6" s="22" t="s">
        <v>33</v>
      </c>
      <c r="D6" s="24" t="s">
        <v>32</v>
      </c>
      <c r="E6" s="24"/>
      <c r="F6" s="24"/>
      <c r="G6" s="6"/>
    </row>
    <row r="7" spans="1:7" ht="15" customHeight="1">
      <c r="A7" s="6"/>
      <c r="B7" s="6"/>
      <c r="C7" s="23"/>
      <c r="D7" s="12" t="s">
        <v>1</v>
      </c>
      <c r="E7" s="12" t="s">
        <v>2</v>
      </c>
      <c r="F7" s="13" t="s">
        <v>0</v>
      </c>
      <c r="G7" s="6"/>
    </row>
    <row r="8" spans="1:7" ht="15" customHeight="1">
      <c r="A8" s="6"/>
      <c r="B8" s="6"/>
      <c r="C8" s="2" t="s">
        <v>3</v>
      </c>
      <c r="D8" s="3">
        <v>144</v>
      </c>
      <c r="E8" s="3">
        <v>98</v>
      </c>
      <c r="F8" s="14">
        <v>242</v>
      </c>
      <c r="G8" s="6"/>
    </row>
    <row r="9" spans="1:7" ht="15" customHeight="1">
      <c r="A9" s="6"/>
      <c r="B9" s="6"/>
      <c r="C9" s="17" t="s">
        <v>4</v>
      </c>
      <c r="D9" s="18">
        <v>3</v>
      </c>
      <c r="E9" s="18">
        <v>9</v>
      </c>
      <c r="F9" s="19">
        <v>12</v>
      </c>
      <c r="G9" s="7"/>
    </row>
    <row r="10" spans="1:7" ht="15" customHeight="1">
      <c r="A10" s="6"/>
      <c r="B10" s="6"/>
      <c r="C10" s="17" t="s">
        <v>5</v>
      </c>
      <c r="D10" s="18">
        <v>7</v>
      </c>
      <c r="E10" s="18">
        <v>1</v>
      </c>
      <c r="F10" s="19">
        <v>8</v>
      </c>
      <c r="G10" s="7"/>
    </row>
    <row r="11" spans="1:7" ht="15" customHeight="1">
      <c r="A11" s="6"/>
      <c r="B11" s="6"/>
      <c r="C11" s="17" t="s">
        <v>6</v>
      </c>
      <c r="D11" s="18">
        <v>4</v>
      </c>
      <c r="E11" s="18">
        <v>5</v>
      </c>
      <c r="F11" s="20">
        <v>9</v>
      </c>
      <c r="G11" s="6"/>
    </row>
    <row r="12" spans="1:7" ht="15" customHeight="1">
      <c r="A12" s="6"/>
      <c r="B12" s="6"/>
      <c r="C12" s="17" t="s">
        <v>7</v>
      </c>
      <c r="D12" s="18">
        <v>0</v>
      </c>
      <c r="E12" s="18">
        <v>1</v>
      </c>
      <c r="F12" s="20">
        <v>1</v>
      </c>
      <c r="G12" s="6"/>
    </row>
    <row r="13" spans="1:7" ht="15" customHeight="1">
      <c r="A13" s="6"/>
      <c r="B13" s="6"/>
      <c r="C13" s="4" t="s">
        <v>8</v>
      </c>
      <c r="D13" s="5">
        <f>SUM(D9:D12)</f>
        <v>14</v>
      </c>
      <c r="E13" s="5">
        <f>SUM(E9:E12)</f>
        <v>16</v>
      </c>
      <c r="F13" s="15">
        <f>SUM(F9:F12)</f>
        <v>30</v>
      </c>
      <c r="G13" s="6"/>
    </row>
    <row r="14" spans="1:7" ht="15" customHeight="1">
      <c r="A14" s="6"/>
      <c r="B14" s="6"/>
      <c r="C14" s="8" t="s">
        <v>9</v>
      </c>
      <c r="D14" s="9">
        <v>8</v>
      </c>
      <c r="E14" s="9">
        <v>7</v>
      </c>
      <c r="F14" s="16">
        <v>15</v>
      </c>
      <c r="G14" s="6"/>
    </row>
    <row r="15" spans="1:7" ht="15" customHeight="1">
      <c r="A15" s="6"/>
      <c r="B15" s="6"/>
      <c r="C15" s="4" t="s">
        <v>10</v>
      </c>
      <c r="D15" s="5">
        <v>15</v>
      </c>
      <c r="E15" s="5">
        <v>4</v>
      </c>
      <c r="F15" s="15">
        <v>19</v>
      </c>
      <c r="G15" s="6"/>
    </row>
    <row r="16" spans="1:7" ht="15" customHeight="1">
      <c r="A16" s="6"/>
      <c r="B16" s="6"/>
      <c r="C16" s="8" t="s">
        <v>11</v>
      </c>
      <c r="D16" s="9">
        <v>106</v>
      </c>
      <c r="E16" s="9">
        <v>26</v>
      </c>
      <c r="F16" s="16">
        <v>132</v>
      </c>
      <c r="G16" s="6"/>
    </row>
    <row r="17" spans="1:7" ht="15" customHeight="1">
      <c r="A17" s="6"/>
      <c r="B17" s="6"/>
      <c r="C17" s="4" t="s">
        <v>12</v>
      </c>
      <c r="D17" s="5">
        <v>284</v>
      </c>
      <c r="E17" s="5">
        <v>40</v>
      </c>
      <c r="F17" s="15">
        <v>324</v>
      </c>
      <c r="G17" s="6"/>
    </row>
    <row r="18" spans="1:7" ht="15" customHeight="1">
      <c r="A18" s="6"/>
      <c r="B18" s="6"/>
      <c r="C18" s="8" t="s">
        <v>13</v>
      </c>
      <c r="D18" s="9">
        <v>242</v>
      </c>
      <c r="E18" s="9">
        <v>57</v>
      </c>
      <c r="F18" s="16">
        <v>299</v>
      </c>
      <c r="G18" s="6"/>
    </row>
    <row r="19" spans="1:7" ht="15" customHeight="1">
      <c r="A19" s="6"/>
      <c r="B19" s="6"/>
      <c r="C19" s="4" t="s">
        <v>14</v>
      </c>
      <c r="D19" s="5">
        <v>236</v>
      </c>
      <c r="E19" s="5">
        <v>75</v>
      </c>
      <c r="F19" s="15">
        <v>311</v>
      </c>
      <c r="G19" s="6"/>
    </row>
    <row r="20" spans="1:7" ht="15" customHeight="1">
      <c r="A20" s="6"/>
      <c r="B20" s="6"/>
      <c r="C20" s="8" t="s">
        <v>15</v>
      </c>
      <c r="D20" s="9">
        <v>254</v>
      </c>
      <c r="E20" s="9">
        <v>121</v>
      </c>
      <c r="F20" s="16">
        <v>375</v>
      </c>
      <c r="G20" s="6"/>
    </row>
    <row r="21" spans="1:7" ht="15" customHeight="1">
      <c r="A21" s="6"/>
      <c r="B21" s="6"/>
      <c r="C21" s="4" t="s">
        <v>16</v>
      </c>
      <c r="D21" s="5">
        <v>325</v>
      </c>
      <c r="E21" s="5">
        <v>157</v>
      </c>
      <c r="F21" s="15">
        <v>482</v>
      </c>
      <c r="G21" s="6"/>
    </row>
    <row r="22" spans="1:7" ht="15" customHeight="1">
      <c r="A22" s="6"/>
      <c r="B22" s="6"/>
      <c r="C22" s="8" t="s">
        <v>17</v>
      </c>
      <c r="D22" s="9">
        <v>449</v>
      </c>
      <c r="E22" s="9">
        <v>273</v>
      </c>
      <c r="F22" s="16">
        <v>722</v>
      </c>
      <c r="G22" s="6"/>
    </row>
    <row r="23" spans="1:7" ht="15" customHeight="1">
      <c r="A23" s="6"/>
      <c r="B23" s="6"/>
      <c r="C23" s="4" t="s">
        <v>18</v>
      </c>
      <c r="D23" s="5">
        <v>651</v>
      </c>
      <c r="E23" s="5">
        <v>393</v>
      </c>
      <c r="F23" s="15">
        <v>1044</v>
      </c>
      <c r="G23" s="6"/>
    </row>
    <row r="24" spans="1:7" ht="15" customHeight="1">
      <c r="A24" s="6"/>
      <c r="B24" s="6"/>
      <c r="C24" s="8" t="s">
        <v>19</v>
      </c>
      <c r="D24" s="9">
        <v>972</v>
      </c>
      <c r="E24" s="9">
        <v>501</v>
      </c>
      <c r="F24" s="16">
        <v>1473</v>
      </c>
      <c r="G24" s="6"/>
    </row>
    <row r="25" spans="1:7" ht="15" customHeight="1">
      <c r="A25" s="6"/>
      <c r="B25" s="6"/>
      <c r="C25" s="4" t="s">
        <v>20</v>
      </c>
      <c r="D25" s="5">
        <v>1290</v>
      </c>
      <c r="E25" s="5">
        <v>739</v>
      </c>
      <c r="F25" s="15">
        <v>2029</v>
      </c>
      <c r="G25" s="6"/>
    </row>
    <row r="26" spans="1:7" ht="15" customHeight="1">
      <c r="A26" s="6"/>
      <c r="B26" s="6"/>
      <c r="C26" s="8" t="s">
        <v>21</v>
      </c>
      <c r="D26" s="9">
        <v>1762</v>
      </c>
      <c r="E26" s="9">
        <v>1055</v>
      </c>
      <c r="F26" s="16">
        <v>2817</v>
      </c>
      <c r="G26" s="6"/>
    </row>
    <row r="27" spans="1:7" ht="15" customHeight="1">
      <c r="A27" s="6"/>
      <c r="B27" s="6"/>
      <c r="C27" s="4" t="s">
        <v>22</v>
      </c>
      <c r="D27" s="5">
        <v>1840</v>
      </c>
      <c r="E27" s="5">
        <v>1330</v>
      </c>
      <c r="F27" s="15">
        <v>3170</v>
      </c>
      <c r="G27" s="6"/>
    </row>
    <row r="28" spans="1:7" ht="15" customHeight="1">
      <c r="A28" s="6"/>
      <c r="B28" s="6"/>
      <c r="C28" s="8" t="s">
        <v>23</v>
      </c>
      <c r="D28" s="9">
        <v>1968</v>
      </c>
      <c r="E28" s="9">
        <v>1720</v>
      </c>
      <c r="F28" s="16">
        <v>3688</v>
      </c>
      <c r="G28" s="6"/>
    </row>
    <row r="29" spans="1:7" ht="15" customHeight="1">
      <c r="A29" s="6"/>
      <c r="B29" s="6"/>
      <c r="C29" s="4" t="s">
        <v>24</v>
      </c>
      <c r="D29" s="5">
        <v>2115</v>
      </c>
      <c r="E29" s="5">
        <v>2040</v>
      </c>
      <c r="F29" s="15">
        <v>4155</v>
      </c>
      <c r="G29" s="6"/>
    </row>
    <row r="30" spans="1:7" ht="15" customHeight="1">
      <c r="A30" s="6"/>
      <c r="B30" s="6"/>
      <c r="C30" s="8" t="s">
        <v>25</v>
      </c>
      <c r="D30" s="9">
        <v>1864</v>
      </c>
      <c r="E30" s="9">
        <v>2327</v>
      </c>
      <c r="F30" s="16">
        <v>4191</v>
      </c>
      <c r="G30" s="6"/>
    </row>
    <row r="31" spans="1:7" ht="15" customHeight="1">
      <c r="A31" s="6"/>
      <c r="B31" s="6"/>
      <c r="C31" s="4" t="s">
        <v>26</v>
      </c>
      <c r="D31" s="5">
        <v>1210</v>
      </c>
      <c r="E31" s="5">
        <v>1872</v>
      </c>
      <c r="F31" s="15">
        <v>3082</v>
      </c>
      <c r="G31" s="6"/>
    </row>
    <row r="32" spans="1:7" ht="15" customHeight="1">
      <c r="A32" s="6"/>
      <c r="B32" s="6"/>
      <c r="C32" s="8" t="s">
        <v>27</v>
      </c>
      <c r="D32" s="9">
        <v>485</v>
      </c>
      <c r="E32" s="9">
        <v>806</v>
      </c>
      <c r="F32" s="16">
        <v>1291</v>
      </c>
      <c r="G32" s="6"/>
    </row>
    <row r="33" spans="1:7" ht="15" customHeight="1">
      <c r="A33" s="6"/>
      <c r="B33" s="6"/>
      <c r="C33" s="4" t="s">
        <v>28</v>
      </c>
      <c r="D33" s="5">
        <v>129</v>
      </c>
      <c r="E33" s="5">
        <v>271</v>
      </c>
      <c r="F33" s="15">
        <v>400</v>
      </c>
      <c r="G33" s="6"/>
    </row>
    <row r="34" spans="1:7" ht="15" customHeight="1">
      <c r="A34" s="6"/>
      <c r="B34" s="6"/>
      <c r="C34" s="8"/>
      <c r="D34" s="9"/>
      <c r="E34" s="9"/>
      <c r="F34" s="16"/>
      <c r="G34" s="6"/>
    </row>
    <row r="35" spans="1:7" ht="15" customHeight="1">
      <c r="A35" s="6"/>
      <c r="B35" s="6"/>
      <c r="C35" s="4" t="s">
        <v>29</v>
      </c>
      <c r="D35" s="5">
        <v>10</v>
      </c>
      <c r="E35" s="5">
        <v>3</v>
      </c>
      <c r="F35" s="15">
        <v>13</v>
      </c>
      <c r="G35" s="6"/>
    </row>
    <row r="36" spans="1:7" ht="15" customHeight="1">
      <c r="A36" s="6"/>
      <c r="B36" s="6"/>
      <c r="C36" s="10" t="s">
        <v>0</v>
      </c>
      <c r="D36" s="11">
        <f>D8+SUM(D13:D35)</f>
        <v>16373</v>
      </c>
      <c r="E36" s="11">
        <f>E8+SUM(E13:E35)</f>
        <v>13931</v>
      </c>
      <c r="F36" s="11">
        <f>F8+SUM(F13:F35)</f>
        <v>30304</v>
      </c>
      <c r="G36" s="6"/>
    </row>
    <row r="37" spans="1:7" ht="14.25" customHeight="1">
      <c r="A37" s="6"/>
      <c r="B37" s="6"/>
      <c r="C37" s="25" t="s">
        <v>36</v>
      </c>
      <c r="D37" s="25"/>
      <c r="E37" s="25"/>
      <c r="F37" s="25"/>
      <c r="G37" s="6"/>
    </row>
    <row r="38" spans="1:7" ht="14.25">
      <c r="A38" s="6"/>
      <c r="B38" s="6"/>
      <c r="C38" s="26"/>
      <c r="D38" s="26"/>
      <c r="E38" s="26"/>
      <c r="F38" s="26"/>
      <c r="G38" s="6"/>
    </row>
  </sheetData>
  <sheetProtection/>
  <mergeCells count="4">
    <mergeCell ref="C3:F5"/>
    <mergeCell ref="C6:C7"/>
    <mergeCell ref="D6:F6"/>
    <mergeCell ref="C37:F38"/>
  </mergeCells>
  <printOptions/>
  <pageMargins left="0.7" right="0.7" top="0.75" bottom="0.75" header="0.3" footer="0.3"/>
  <pageSetup horizontalDpi="600" verticalDpi="600" orientation="portrait" r:id="rId2"/>
  <ignoredErrors>
    <ignoredError sqref="D13:F13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C44" sqref="C44"/>
    </sheetView>
  </sheetViews>
  <sheetFormatPr defaultColWidth="9.140625" defaultRowHeight="15"/>
  <cols>
    <col min="1" max="2" width="12.7109375" style="1" customWidth="1"/>
    <col min="3" max="3" width="22.421875" style="1" customWidth="1"/>
    <col min="4" max="6" width="14.7109375" style="1" customWidth="1"/>
    <col min="7" max="16384" width="8.8515625" style="1" customWidth="1"/>
  </cols>
  <sheetData>
    <row r="1" spans="1:7" ht="15">
      <c r="A1" s="6"/>
      <c r="B1" s="6"/>
      <c r="C1" s="6"/>
      <c r="D1" s="6"/>
      <c r="E1" s="6"/>
      <c r="F1" s="6"/>
      <c r="G1" s="6"/>
    </row>
    <row r="2" spans="1:7" ht="15">
      <c r="A2" s="6"/>
      <c r="B2" s="6"/>
      <c r="C2" s="6"/>
      <c r="D2" s="6"/>
      <c r="E2" s="6"/>
      <c r="F2" s="6"/>
      <c r="G2" s="6"/>
    </row>
    <row r="3" spans="1:7" ht="15">
      <c r="A3" s="6"/>
      <c r="B3" s="6"/>
      <c r="C3" s="21" t="s">
        <v>34</v>
      </c>
      <c r="D3" s="21"/>
      <c r="E3" s="21"/>
      <c r="F3" s="21"/>
      <c r="G3" s="6"/>
    </row>
    <row r="4" spans="1:7" ht="14.25" customHeight="1">
      <c r="A4" s="6"/>
      <c r="B4" s="6"/>
      <c r="C4" s="21"/>
      <c r="D4" s="21"/>
      <c r="E4" s="21"/>
      <c r="F4" s="21"/>
      <c r="G4" s="6"/>
    </row>
    <row r="5" spans="1:7" ht="15">
      <c r="A5" s="6"/>
      <c r="B5" s="6"/>
      <c r="C5" s="21"/>
      <c r="D5" s="21"/>
      <c r="E5" s="21"/>
      <c r="F5" s="21"/>
      <c r="G5" s="6"/>
    </row>
    <row r="6" spans="1:7" ht="14.25" customHeight="1">
      <c r="A6" s="6"/>
      <c r="B6" s="6"/>
      <c r="C6" s="22" t="s">
        <v>33</v>
      </c>
      <c r="D6" s="24" t="s">
        <v>32</v>
      </c>
      <c r="E6" s="24"/>
      <c r="F6" s="24"/>
      <c r="G6" s="6"/>
    </row>
    <row r="7" spans="1:7" ht="15" customHeight="1">
      <c r="A7" s="6"/>
      <c r="B7" s="6"/>
      <c r="C7" s="23"/>
      <c r="D7" s="12" t="s">
        <v>1</v>
      </c>
      <c r="E7" s="12" t="s">
        <v>2</v>
      </c>
      <c r="F7" s="13" t="s">
        <v>0</v>
      </c>
      <c r="G7" s="6"/>
    </row>
    <row r="8" spans="1:7" ht="15" customHeight="1">
      <c r="A8" s="6"/>
      <c r="B8" s="6"/>
      <c r="C8" s="2" t="s">
        <v>3</v>
      </c>
      <c r="D8" s="3">
        <v>159</v>
      </c>
      <c r="E8" s="3">
        <v>111</v>
      </c>
      <c r="F8" s="14">
        <v>270</v>
      </c>
      <c r="G8" s="6"/>
    </row>
    <row r="9" spans="1:7" ht="15" customHeight="1">
      <c r="A9" s="6"/>
      <c r="B9" s="6"/>
      <c r="C9" s="17" t="s">
        <v>4</v>
      </c>
      <c r="D9" s="18">
        <v>8</v>
      </c>
      <c r="E9" s="18">
        <v>7</v>
      </c>
      <c r="F9" s="19">
        <v>15</v>
      </c>
      <c r="G9" s="7"/>
    </row>
    <row r="10" spans="1:7" ht="15" customHeight="1">
      <c r="A10" s="6"/>
      <c r="B10" s="6"/>
      <c r="C10" s="17" t="s">
        <v>5</v>
      </c>
      <c r="D10" s="18">
        <v>5</v>
      </c>
      <c r="E10" s="18">
        <v>1</v>
      </c>
      <c r="F10" s="19">
        <v>6</v>
      </c>
      <c r="G10" s="7"/>
    </row>
    <row r="11" spans="1:7" ht="15" customHeight="1">
      <c r="A11" s="6"/>
      <c r="B11" s="6"/>
      <c r="C11" s="17" t="s">
        <v>6</v>
      </c>
      <c r="D11" s="18">
        <v>2</v>
      </c>
      <c r="E11" s="18">
        <v>4</v>
      </c>
      <c r="F11" s="20">
        <v>6</v>
      </c>
      <c r="G11" s="6"/>
    </row>
    <row r="12" spans="1:7" ht="15" customHeight="1">
      <c r="A12" s="6"/>
      <c r="B12" s="6"/>
      <c r="C12" s="17" t="s">
        <v>7</v>
      </c>
      <c r="D12" s="18">
        <v>2</v>
      </c>
      <c r="E12" s="18">
        <v>3</v>
      </c>
      <c r="F12" s="20">
        <v>5</v>
      </c>
      <c r="G12" s="6"/>
    </row>
    <row r="13" spans="1:7" ht="15" customHeight="1">
      <c r="A13" s="6"/>
      <c r="B13" s="6"/>
      <c r="C13" s="4" t="s">
        <v>8</v>
      </c>
      <c r="D13" s="5">
        <f>SUM(D9:D12)</f>
        <v>17</v>
      </c>
      <c r="E13" s="5">
        <f>SUM(E9:E12)</f>
        <v>15</v>
      </c>
      <c r="F13" s="15">
        <f>SUM(F9:F12)</f>
        <v>32</v>
      </c>
      <c r="G13" s="6"/>
    </row>
    <row r="14" spans="1:7" ht="15" customHeight="1">
      <c r="A14" s="6"/>
      <c r="B14" s="6"/>
      <c r="C14" s="8" t="s">
        <v>9</v>
      </c>
      <c r="D14" s="9">
        <v>11</v>
      </c>
      <c r="E14" s="9">
        <v>15</v>
      </c>
      <c r="F14" s="16">
        <v>26</v>
      </c>
      <c r="G14" s="6"/>
    </row>
    <row r="15" spans="1:7" ht="15" customHeight="1">
      <c r="A15" s="6"/>
      <c r="B15" s="6"/>
      <c r="C15" s="4" t="s">
        <v>10</v>
      </c>
      <c r="D15" s="5">
        <v>14</v>
      </c>
      <c r="E15" s="5">
        <v>14</v>
      </c>
      <c r="F15" s="15">
        <v>28</v>
      </c>
      <c r="G15" s="6"/>
    </row>
    <row r="16" spans="1:7" ht="15" customHeight="1">
      <c r="A16" s="6"/>
      <c r="B16" s="6"/>
      <c r="C16" s="8" t="s">
        <v>11</v>
      </c>
      <c r="D16" s="9">
        <v>125</v>
      </c>
      <c r="E16" s="9">
        <v>28</v>
      </c>
      <c r="F16" s="16">
        <v>153</v>
      </c>
      <c r="G16" s="6"/>
    </row>
    <row r="17" spans="1:7" ht="15" customHeight="1">
      <c r="A17" s="6"/>
      <c r="B17" s="6"/>
      <c r="C17" s="4" t="s">
        <v>12</v>
      </c>
      <c r="D17" s="5">
        <v>323</v>
      </c>
      <c r="E17" s="5">
        <v>58</v>
      </c>
      <c r="F17" s="15">
        <v>381</v>
      </c>
      <c r="G17" s="6"/>
    </row>
    <row r="18" spans="1:7" ht="15" customHeight="1">
      <c r="A18" s="6"/>
      <c r="B18" s="6"/>
      <c r="C18" s="8" t="s">
        <v>13</v>
      </c>
      <c r="D18" s="9">
        <v>291</v>
      </c>
      <c r="E18" s="9">
        <v>53</v>
      </c>
      <c r="F18" s="16">
        <v>344</v>
      </c>
      <c r="G18" s="6"/>
    </row>
    <row r="19" spans="1:7" ht="15" customHeight="1">
      <c r="A19" s="6"/>
      <c r="B19" s="6"/>
      <c r="C19" s="4" t="s">
        <v>14</v>
      </c>
      <c r="D19" s="5">
        <v>272</v>
      </c>
      <c r="E19" s="5">
        <v>77</v>
      </c>
      <c r="F19" s="15">
        <v>349</v>
      </c>
      <c r="G19" s="6"/>
    </row>
    <row r="20" spans="1:7" ht="15" customHeight="1">
      <c r="A20" s="6"/>
      <c r="B20" s="6"/>
      <c r="C20" s="8" t="s">
        <v>15</v>
      </c>
      <c r="D20" s="9">
        <v>311</v>
      </c>
      <c r="E20" s="9">
        <v>115</v>
      </c>
      <c r="F20" s="16">
        <v>426</v>
      </c>
      <c r="G20" s="6"/>
    </row>
    <row r="21" spans="1:7" ht="15" customHeight="1">
      <c r="A21" s="6"/>
      <c r="B21" s="6"/>
      <c r="C21" s="4" t="s">
        <v>16</v>
      </c>
      <c r="D21" s="5">
        <v>332</v>
      </c>
      <c r="E21" s="5">
        <v>161</v>
      </c>
      <c r="F21" s="15">
        <v>493</v>
      </c>
      <c r="G21" s="6"/>
    </row>
    <row r="22" spans="1:7" ht="15" customHeight="1">
      <c r="A22" s="6"/>
      <c r="B22" s="6"/>
      <c r="C22" s="8" t="s">
        <v>17</v>
      </c>
      <c r="D22" s="9">
        <v>525</v>
      </c>
      <c r="E22" s="9">
        <v>256</v>
      </c>
      <c r="F22" s="16">
        <v>781</v>
      </c>
      <c r="G22" s="6"/>
    </row>
    <row r="23" spans="1:7" ht="15" customHeight="1">
      <c r="A23" s="6"/>
      <c r="B23" s="6"/>
      <c r="C23" s="4" t="s">
        <v>18</v>
      </c>
      <c r="D23" s="5">
        <v>734</v>
      </c>
      <c r="E23" s="5">
        <v>396</v>
      </c>
      <c r="F23" s="15">
        <v>1130</v>
      </c>
      <c r="G23" s="6"/>
    </row>
    <row r="24" spans="1:7" ht="15" customHeight="1">
      <c r="A24" s="6"/>
      <c r="B24" s="6"/>
      <c r="C24" s="8" t="s">
        <v>19</v>
      </c>
      <c r="D24" s="9">
        <v>1009</v>
      </c>
      <c r="E24" s="9">
        <v>583</v>
      </c>
      <c r="F24" s="16">
        <v>1592</v>
      </c>
      <c r="G24" s="6"/>
    </row>
    <row r="25" spans="1:7" ht="15" customHeight="1">
      <c r="A25" s="6"/>
      <c r="B25" s="6"/>
      <c r="C25" s="4" t="s">
        <v>20</v>
      </c>
      <c r="D25" s="5">
        <v>1200</v>
      </c>
      <c r="E25" s="5">
        <v>746</v>
      </c>
      <c r="F25" s="15">
        <v>1946</v>
      </c>
      <c r="G25" s="6"/>
    </row>
    <row r="26" spans="1:7" ht="15" customHeight="1">
      <c r="A26" s="6"/>
      <c r="B26" s="6"/>
      <c r="C26" s="8" t="s">
        <v>21</v>
      </c>
      <c r="D26" s="9">
        <v>1551</v>
      </c>
      <c r="E26" s="9">
        <v>1027</v>
      </c>
      <c r="F26" s="16">
        <v>2578</v>
      </c>
      <c r="G26" s="6"/>
    </row>
    <row r="27" spans="1:7" ht="15" customHeight="1">
      <c r="A27" s="6"/>
      <c r="B27" s="6"/>
      <c r="C27" s="4" t="s">
        <v>22</v>
      </c>
      <c r="D27" s="5">
        <v>1707</v>
      </c>
      <c r="E27" s="5">
        <v>1261</v>
      </c>
      <c r="F27" s="15">
        <v>2968</v>
      </c>
      <c r="G27" s="6"/>
    </row>
    <row r="28" spans="1:7" ht="15" customHeight="1">
      <c r="A28" s="6"/>
      <c r="B28" s="6"/>
      <c r="C28" s="8" t="s">
        <v>23</v>
      </c>
      <c r="D28" s="9">
        <v>1969</v>
      </c>
      <c r="E28" s="9">
        <v>1590</v>
      </c>
      <c r="F28" s="16">
        <v>3559</v>
      </c>
      <c r="G28" s="6"/>
    </row>
    <row r="29" spans="1:7" ht="15" customHeight="1">
      <c r="A29" s="6"/>
      <c r="B29" s="6"/>
      <c r="C29" s="4" t="s">
        <v>24</v>
      </c>
      <c r="D29" s="5">
        <v>1952</v>
      </c>
      <c r="E29" s="5">
        <v>2050</v>
      </c>
      <c r="F29" s="15">
        <v>4002</v>
      </c>
      <c r="G29" s="6"/>
    </row>
    <row r="30" spans="1:7" ht="15" customHeight="1">
      <c r="A30" s="6"/>
      <c r="B30" s="6"/>
      <c r="C30" s="8" t="s">
        <v>25</v>
      </c>
      <c r="D30" s="9">
        <v>1790</v>
      </c>
      <c r="E30" s="9">
        <v>2104</v>
      </c>
      <c r="F30" s="16">
        <v>3894</v>
      </c>
      <c r="G30" s="6"/>
    </row>
    <row r="31" spans="1:7" ht="15" customHeight="1">
      <c r="A31" s="6"/>
      <c r="B31" s="6"/>
      <c r="C31" s="4" t="s">
        <v>26</v>
      </c>
      <c r="D31" s="5">
        <v>1114</v>
      </c>
      <c r="E31" s="5">
        <v>1683</v>
      </c>
      <c r="F31" s="15">
        <v>2797</v>
      </c>
      <c r="G31" s="6"/>
    </row>
    <row r="32" spans="1:7" ht="15" customHeight="1">
      <c r="A32" s="6"/>
      <c r="B32" s="6"/>
      <c r="C32" s="8" t="s">
        <v>27</v>
      </c>
      <c r="D32" s="9">
        <v>430</v>
      </c>
      <c r="E32" s="9">
        <v>738</v>
      </c>
      <c r="F32" s="16">
        <v>1168</v>
      </c>
      <c r="G32" s="6"/>
    </row>
    <row r="33" spans="1:7" ht="15" customHeight="1">
      <c r="A33" s="6"/>
      <c r="B33" s="6"/>
      <c r="C33" s="4" t="s">
        <v>28</v>
      </c>
      <c r="D33" s="5">
        <v>106</v>
      </c>
      <c r="E33" s="5">
        <v>251</v>
      </c>
      <c r="F33" s="15">
        <v>357</v>
      </c>
      <c r="G33" s="6"/>
    </row>
    <row r="34" spans="1:7" ht="15" customHeight="1">
      <c r="A34" s="6"/>
      <c r="B34" s="6"/>
      <c r="C34" s="8"/>
      <c r="D34" s="9"/>
      <c r="E34" s="9"/>
      <c r="F34" s="16"/>
      <c r="G34" s="6"/>
    </row>
    <row r="35" spans="1:7" ht="15" customHeight="1">
      <c r="A35" s="6"/>
      <c r="B35" s="6"/>
      <c r="C35" s="4" t="s">
        <v>29</v>
      </c>
      <c r="D35" s="5">
        <v>67</v>
      </c>
      <c r="E35" s="5">
        <v>27</v>
      </c>
      <c r="F35" s="15">
        <v>94</v>
      </c>
      <c r="G35" s="6"/>
    </row>
    <row r="36" spans="1:7" ht="15" customHeight="1">
      <c r="A36" s="6"/>
      <c r="B36" s="6"/>
      <c r="C36" s="10" t="s">
        <v>0</v>
      </c>
      <c r="D36" s="11">
        <f>D8+SUM(D13:D35)</f>
        <v>16009</v>
      </c>
      <c r="E36" s="11">
        <f>E8+SUM(E13:E35)</f>
        <v>13359</v>
      </c>
      <c r="F36" s="11">
        <f>F8+SUM(F13:F35)</f>
        <v>29368</v>
      </c>
      <c r="G36" s="6"/>
    </row>
    <row r="37" spans="1:7" ht="14.25" customHeight="1">
      <c r="A37" s="6"/>
      <c r="B37" s="6"/>
      <c r="C37" s="25" t="s">
        <v>36</v>
      </c>
      <c r="D37" s="25"/>
      <c r="E37" s="25"/>
      <c r="F37" s="25"/>
      <c r="G37" s="6"/>
    </row>
    <row r="38" spans="1:7" ht="14.25">
      <c r="A38" s="6"/>
      <c r="B38" s="6"/>
      <c r="C38" s="26"/>
      <c r="D38" s="26"/>
      <c r="E38" s="26"/>
      <c r="F38" s="26"/>
      <c r="G38" s="6"/>
    </row>
  </sheetData>
  <sheetProtection/>
  <mergeCells count="4">
    <mergeCell ref="C3:F5"/>
    <mergeCell ref="C6:C7"/>
    <mergeCell ref="D6:F6"/>
    <mergeCell ref="C37:F38"/>
  </mergeCells>
  <printOptions/>
  <pageMargins left="0.7" right="0.7" top="0.75" bottom="0.75" header="0.3" footer="0.3"/>
  <pageSetup horizontalDpi="600" verticalDpi="600" orientation="portrait" r:id="rId2"/>
  <ignoredErrors>
    <ignoredError sqref="D13:F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Torres</dc:creator>
  <cp:keywords/>
  <dc:description/>
  <cp:lastModifiedBy>Torres</cp:lastModifiedBy>
  <dcterms:created xsi:type="dcterms:W3CDTF">2017-11-07T15:21:57Z</dcterms:created>
  <dcterms:modified xsi:type="dcterms:W3CDTF">2018-02-11T21:34:14Z</dcterms:modified>
  <cp:category/>
  <cp:version/>
  <cp:contentType/>
  <cp:contentStatus/>
</cp:coreProperties>
</file>